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/>
  <mc:AlternateContent xmlns:mc="http://schemas.openxmlformats.org/markup-compatibility/2006">
    <mc:Choice Requires="x15">
      <x15ac:absPath xmlns:x15ac="http://schemas.microsoft.com/office/spreadsheetml/2010/11/ac" url="/Users/julianhans/Desktop/"/>
    </mc:Choice>
  </mc:AlternateContent>
  <bookViews>
    <workbookView xWindow="0" yWindow="460" windowWidth="28800" windowHeight="16560" tabRatio="500"/>
  </bookViews>
  <sheets>
    <sheet name="Feuil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C39" i="1"/>
  <c r="C40" i="1"/>
  <c r="C41" i="1"/>
  <c r="C42" i="1"/>
  <c r="C43" i="1"/>
  <c r="C44" i="1"/>
  <c r="C45" i="1"/>
  <c r="C46" i="1"/>
  <c r="C47" i="1"/>
  <c r="C48" i="1"/>
  <c r="C49" i="1"/>
  <c r="C50" i="1"/>
  <c r="G5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6" i="1"/>
  <c r="C5" i="1"/>
</calcChain>
</file>

<file path=xl/sharedStrings.xml><?xml version="1.0" encoding="utf-8"?>
<sst xmlns="http://schemas.openxmlformats.org/spreadsheetml/2006/main" count="74" uniqueCount="72">
  <si>
    <t>Tarification Vin</t>
  </si>
  <si>
    <t>Ferrages Rosé</t>
  </si>
  <si>
    <t>Côte Brouilly</t>
  </si>
  <si>
    <t>Chardonnay</t>
  </si>
  <si>
    <t>Gigondas BIO</t>
  </si>
  <si>
    <t>Côte Prou Insolite</t>
  </si>
  <si>
    <t>Chinon Rosé</t>
  </si>
  <si>
    <t>Chinon Blanc</t>
  </si>
  <si>
    <t>Marius Blanc</t>
  </si>
  <si>
    <t>Marius Rouge</t>
  </si>
  <si>
    <t>Côte du rhône Belleruche</t>
  </si>
  <si>
    <t>Les Rouges</t>
  </si>
  <si>
    <t>Les Blancs</t>
  </si>
  <si>
    <t>Les Rosés</t>
  </si>
  <si>
    <t>Minuty M</t>
  </si>
  <si>
    <t>Minuté Rosé et Or</t>
  </si>
  <si>
    <t>BY OTT Domaine</t>
  </si>
  <si>
    <t>Miraval</t>
  </si>
  <si>
    <t>Pernand Vergelesse Bourgogne</t>
  </si>
  <si>
    <t>Haute côte de nuit Bourgogne</t>
  </si>
  <si>
    <t>Côte de brouilly Les garances</t>
  </si>
  <si>
    <t>Saint Joseph</t>
  </si>
  <si>
    <t>Saint Amour</t>
  </si>
  <si>
    <t>Pessac Leognan</t>
  </si>
  <si>
    <t>Graves</t>
  </si>
  <si>
    <t>Alfa</t>
  </si>
  <si>
    <t>Pouilly Fumé ANTIQUE</t>
  </si>
  <si>
    <t>Sancerre  ROC DE l'ABBAYE Cuvée Terroir</t>
  </si>
  <si>
    <t>Menetou Salon Florian Mollet</t>
  </si>
  <si>
    <t>Sancerre Blanc Florian Mollet</t>
  </si>
  <si>
    <t>Sauvignon MMM</t>
  </si>
  <si>
    <t>Quincy</t>
  </si>
  <si>
    <t>Sancerre ANTIQUE</t>
  </si>
  <si>
    <t>Pinot Noir Villeboy</t>
  </si>
  <si>
    <t>Chablis</t>
  </si>
  <si>
    <t>Chablis 1er cru</t>
  </si>
  <si>
    <t>Puech Haut</t>
  </si>
  <si>
    <t>Marius rosé</t>
  </si>
  <si>
    <t>Pernand Vergelesse 1er Cru</t>
  </si>
  <si>
    <t>Pommard</t>
  </si>
  <si>
    <t>Maranges 1er cru</t>
  </si>
  <si>
    <t>Gevrey Chambertin</t>
  </si>
  <si>
    <t xml:space="preserve">Bordeaux superieur </t>
  </si>
  <si>
    <t>Meursault</t>
  </si>
  <si>
    <t>Macon village</t>
  </si>
  <si>
    <t>Château La Grille 2015 Chinon</t>
  </si>
  <si>
    <t>Gigondas brut de foudre</t>
  </si>
  <si>
    <t>Macon Lugny</t>
  </si>
  <si>
    <t>Haute côte de Beaune</t>
  </si>
  <si>
    <t>Minuty prestige</t>
  </si>
  <si>
    <t>Gigondas palliere</t>
  </si>
  <si>
    <t>Côte du rhone Lyre Louis</t>
  </si>
  <si>
    <t>Cahors BIO</t>
  </si>
  <si>
    <t xml:space="preserve">Montbazillac AOP </t>
  </si>
  <si>
    <t>Saumur Champigny</t>
  </si>
  <si>
    <t>Gris IGP</t>
  </si>
  <si>
    <t>Viogner IGP</t>
  </si>
  <si>
    <t>Coteaux du Layon</t>
  </si>
  <si>
    <t>Côte du rhône BIO</t>
  </si>
  <si>
    <t>Saint Estephe</t>
  </si>
  <si>
    <t>Minervois BIO</t>
  </si>
  <si>
    <t xml:space="preserve">Chablis St Martin </t>
  </si>
  <si>
    <t>Montagne St Emilion</t>
  </si>
  <si>
    <t>Chardonnay les demoiselles</t>
  </si>
  <si>
    <t>Sancerre rouge</t>
  </si>
  <si>
    <t>Sancerre rosé</t>
  </si>
  <si>
    <t>L'envolée chardonnay</t>
  </si>
  <si>
    <t>L'envolée Syrah</t>
  </si>
  <si>
    <t>L'envolée Merlot</t>
  </si>
  <si>
    <t xml:space="preserve">Pouilly Fumé </t>
  </si>
  <si>
    <t>Les 6</t>
  </si>
  <si>
    <t>1 bouteille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</si>
</sst>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\ &quot;€&quot;"/>
    <numFmt numFmtId="165" formatCode="#,##0\ &quot;€&quot;"/>
  </numFmts>
  <fonts count="10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2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8"/>
      <color rgb="FF000000"/>
      <name val="Calibri"/>
      <family val="2"/>
      <scheme val="minor"/>
    </font>
    <font>
      <sz val="28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/>
    <xf numFmtId="165" fontId="7" fillId="0" borderId="0" xfId="0" applyNumberFormat="1" applyFont="1"/>
    <xf numFmtId="164" fontId="6" fillId="0" borderId="0" xfId="0" applyNumberFormat="1" applyFont="1"/>
    <xf numFmtId="164" fontId="8" fillId="0" borderId="0" xfId="0" applyNumberFormat="1" applyFont="1"/>
    <xf numFmtId="0" fontId="9" fillId="0" borderId="0" xfId="0" applyFont="1" applyAlignment="1">
      <alignment horizontal="center"/>
    </xf>
  </cellXfs>
  <cellStyles count="5">
    <cellStyle name="Lien hypertexte" xfId="1" builtinId="8" hidden="1"/>
    <cellStyle name="Lien hypertexte" xfId="3" builtinId="8" hidden="1"/>
    <cellStyle name="Lien hypertexte visité" xfId="2" builtinId="9" hidden="1"/>
    <cellStyle name="Lien hypertexte visité" xfId="4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abSelected="1" zoomScale="50" workbookViewId="0">
      <selection activeCell="G19" sqref="G19"/>
    </sheetView>
  </sheetViews>
  <sheetFormatPr baseColWidth="10" defaultRowHeight="16" x14ac:dyDescent="0.2"/>
  <cols>
    <col min="1" max="1" width="59.83203125" customWidth="1"/>
    <col min="2" max="2" width="22.83203125" customWidth="1"/>
    <col min="3" max="3" width="24.83203125" customWidth="1"/>
    <col min="4" max="4" width="16.5" customWidth="1"/>
    <col min="5" max="5" width="73" customWidth="1"/>
    <col min="6" max="6" width="27.33203125" customWidth="1"/>
    <col min="7" max="7" width="25.83203125" customWidth="1"/>
  </cols>
  <sheetData>
    <row r="1" spans="1:10" ht="37" x14ac:dyDescent="0.45">
      <c r="A1" s="3" t="s">
        <v>0</v>
      </c>
      <c r="B1" s="4"/>
      <c r="C1" s="4"/>
      <c r="D1" s="4"/>
      <c r="E1" s="4"/>
      <c r="F1" s="4"/>
    </row>
    <row r="2" spans="1:10" ht="37" x14ac:dyDescent="0.4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0" ht="37" x14ac:dyDescent="0.45">
      <c r="A3" s="3" t="s">
        <v>11</v>
      </c>
      <c r="B3" s="7" t="s">
        <v>71</v>
      </c>
      <c r="C3" s="7" t="s">
        <v>70</v>
      </c>
      <c r="D3" s="4"/>
      <c r="E3" s="5" t="s">
        <v>12</v>
      </c>
      <c r="F3" s="12" t="s">
        <v>71</v>
      </c>
      <c r="G3" s="12" t="s">
        <v>70</v>
      </c>
      <c r="H3" s="4"/>
      <c r="I3" s="4"/>
      <c r="J3" s="4"/>
    </row>
    <row r="4" spans="1:10" ht="37" x14ac:dyDescent="0.45">
      <c r="A4" s="4"/>
      <c r="B4" s="4"/>
      <c r="C4" s="4"/>
      <c r="D4" s="4"/>
      <c r="E4" s="5"/>
      <c r="F4" s="6"/>
      <c r="G4" s="4"/>
      <c r="H4" s="4"/>
      <c r="I4" s="4"/>
      <c r="J4" s="4"/>
    </row>
    <row r="5" spans="1:10" ht="37" x14ac:dyDescent="0.45">
      <c r="A5" s="4" t="s">
        <v>25</v>
      </c>
      <c r="B5" s="10">
        <v>7.9</v>
      </c>
      <c r="C5" s="9">
        <f>B5*0.9*6</f>
        <v>42.660000000000004</v>
      </c>
      <c r="D5" s="4"/>
      <c r="E5" s="6" t="s">
        <v>34</v>
      </c>
      <c r="F5" s="11">
        <v>13.5</v>
      </c>
      <c r="G5" s="9">
        <f>F5*0.9*6</f>
        <v>72.900000000000006</v>
      </c>
      <c r="H5" s="4"/>
      <c r="I5" s="4"/>
      <c r="J5" s="4"/>
    </row>
    <row r="6" spans="1:10" ht="37" x14ac:dyDescent="0.45">
      <c r="A6" s="4" t="s">
        <v>42</v>
      </c>
      <c r="B6" s="10">
        <v>9.8000000000000007</v>
      </c>
      <c r="C6" s="9">
        <f>B6*0.9*6</f>
        <v>52.92</v>
      </c>
      <c r="D6" s="4"/>
      <c r="E6" s="6" t="s">
        <v>35</v>
      </c>
      <c r="F6" s="11">
        <v>26.5</v>
      </c>
      <c r="G6" s="9">
        <f t="shared" ref="G6:G26" si="0">F6*0.9*6</f>
        <v>143.10000000000002</v>
      </c>
      <c r="H6" s="4"/>
      <c r="I6" s="4"/>
      <c r="J6" s="4"/>
    </row>
    <row r="7" spans="1:10" ht="37" x14ac:dyDescent="0.45">
      <c r="A7" s="4" t="s">
        <v>52</v>
      </c>
      <c r="B7" s="10">
        <v>12.9</v>
      </c>
      <c r="C7" s="9">
        <f t="shared" ref="C7:C50" si="1">B7*0.9*6</f>
        <v>69.660000000000011</v>
      </c>
      <c r="D7" s="4"/>
      <c r="E7" s="4" t="s">
        <v>61</v>
      </c>
      <c r="F7" s="10">
        <v>18.8</v>
      </c>
      <c r="G7" s="9">
        <f t="shared" si="0"/>
        <v>101.52000000000001</v>
      </c>
      <c r="H7" s="4"/>
      <c r="I7" s="4"/>
      <c r="J7" s="4"/>
    </row>
    <row r="8" spans="1:10" ht="37" x14ac:dyDescent="0.45">
      <c r="A8" s="4" t="s">
        <v>45</v>
      </c>
      <c r="B8" s="10">
        <v>17.2</v>
      </c>
      <c r="C8" s="9">
        <f t="shared" si="1"/>
        <v>92.88</v>
      </c>
      <c r="D8" s="4"/>
      <c r="E8" s="6" t="s">
        <v>3</v>
      </c>
      <c r="F8" s="11">
        <v>6.8</v>
      </c>
      <c r="G8" s="9">
        <f t="shared" si="0"/>
        <v>36.72</v>
      </c>
      <c r="H8" s="4"/>
      <c r="I8" s="4"/>
      <c r="J8" s="4"/>
    </row>
    <row r="9" spans="1:10" ht="37" x14ac:dyDescent="0.45">
      <c r="A9" s="4" t="s">
        <v>2</v>
      </c>
      <c r="B9" s="10">
        <v>10.4</v>
      </c>
      <c r="C9" s="9">
        <f t="shared" si="1"/>
        <v>56.160000000000011</v>
      </c>
      <c r="D9" s="4"/>
      <c r="E9" s="4" t="s">
        <v>63</v>
      </c>
      <c r="F9" s="10">
        <v>12.8</v>
      </c>
      <c r="G9" s="9">
        <f t="shared" si="0"/>
        <v>69.12</v>
      </c>
      <c r="H9" s="4"/>
      <c r="I9" s="4"/>
      <c r="J9" s="4"/>
    </row>
    <row r="10" spans="1:10" ht="37" x14ac:dyDescent="0.45">
      <c r="A10" s="4" t="s">
        <v>20</v>
      </c>
      <c r="B10" s="10">
        <v>17.2</v>
      </c>
      <c r="C10" s="9">
        <f t="shared" si="1"/>
        <v>92.88</v>
      </c>
      <c r="D10" s="4"/>
      <c r="E10" s="6" t="s">
        <v>7</v>
      </c>
      <c r="F10" s="11">
        <v>13.8</v>
      </c>
      <c r="G10" s="9">
        <f t="shared" si="0"/>
        <v>74.52000000000001</v>
      </c>
      <c r="H10" s="4"/>
      <c r="I10" s="4"/>
      <c r="J10" s="4"/>
    </row>
    <row r="11" spans="1:10" ht="37" x14ac:dyDescent="0.45">
      <c r="A11" s="4" t="s">
        <v>10</v>
      </c>
      <c r="B11" s="10">
        <v>9.9</v>
      </c>
      <c r="C11" s="9">
        <f t="shared" si="1"/>
        <v>53.46</v>
      </c>
      <c r="D11" s="4"/>
      <c r="E11" s="4" t="s">
        <v>57</v>
      </c>
      <c r="F11" s="10">
        <v>13.8</v>
      </c>
      <c r="G11" s="9">
        <f t="shared" si="0"/>
        <v>74.52000000000001</v>
      </c>
      <c r="H11" s="4"/>
      <c r="I11" s="4"/>
      <c r="J11" s="4"/>
    </row>
    <row r="12" spans="1:10" ht="37" x14ac:dyDescent="0.45">
      <c r="A12" s="4" t="s">
        <v>58</v>
      </c>
      <c r="B12" s="10">
        <v>12.8</v>
      </c>
      <c r="C12" s="9">
        <f t="shared" si="1"/>
        <v>69.12</v>
      </c>
      <c r="D12" s="4"/>
      <c r="E12" s="4" t="s">
        <v>66</v>
      </c>
      <c r="F12" s="10">
        <v>7.8</v>
      </c>
      <c r="G12" s="9">
        <f t="shared" si="0"/>
        <v>42.12</v>
      </c>
      <c r="H12" s="4"/>
      <c r="I12" s="4"/>
      <c r="J12" s="4"/>
    </row>
    <row r="13" spans="1:10" ht="37" x14ac:dyDescent="0.45">
      <c r="A13" s="4" t="s">
        <v>51</v>
      </c>
      <c r="B13" s="10">
        <v>9.9</v>
      </c>
      <c r="C13" s="9">
        <f t="shared" si="1"/>
        <v>53.46</v>
      </c>
      <c r="D13" s="4"/>
      <c r="E13" s="6" t="s">
        <v>47</v>
      </c>
      <c r="F13" s="11">
        <v>15.8</v>
      </c>
      <c r="G13" s="9">
        <f t="shared" si="0"/>
        <v>85.320000000000007</v>
      </c>
      <c r="H13" s="4"/>
      <c r="I13" s="4"/>
      <c r="J13" s="4"/>
    </row>
    <row r="14" spans="1:10" ht="37" x14ac:dyDescent="0.45">
      <c r="A14" s="4" t="s">
        <v>41</v>
      </c>
      <c r="B14" s="10">
        <v>37.799999999999997</v>
      </c>
      <c r="C14" s="9">
        <f t="shared" si="1"/>
        <v>204.11999999999998</v>
      </c>
      <c r="D14" s="4"/>
      <c r="E14" s="4" t="s">
        <v>44</v>
      </c>
      <c r="F14" s="10">
        <v>14.8</v>
      </c>
      <c r="G14" s="9">
        <f t="shared" si="0"/>
        <v>79.92</v>
      </c>
      <c r="H14" s="4"/>
      <c r="I14" s="4"/>
      <c r="J14" s="4"/>
    </row>
    <row r="15" spans="1:10" ht="37" x14ac:dyDescent="0.45">
      <c r="A15" s="4" t="s">
        <v>4</v>
      </c>
      <c r="B15" s="10">
        <v>17.8</v>
      </c>
      <c r="C15" s="9">
        <f t="shared" si="1"/>
        <v>96.12</v>
      </c>
      <c r="D15" s="4"/>
      <c r="E15" s="6" t="s">
        <v>8</v>
      </c>
      <c r="F15" s="11">
        <v>6.9</v>
      </c>
      <c r="G15" s="9">
        <f t="shared" si="0"/>
        <v>37.260000000000005</v>
      </c>
      <c r="H15" s="4"/>
      <c r="I15" s="4"/>
      <c r="J15" s="4"/>
    </row>
    <row r="16" spans="1:10" ht="37" x14ac:dyDescent="0.45">
      <c r="A16" s="4" t="s">
        <v>46</v>
      </c>
      <c r="B16" s="10">
        <v>19.8</v>
      </c>
      <c r="C16" s="9">
        <f t="shared" si="1"/>
        <v>106.92</v>
      </c>
      <c r="D16" s="4"/>
      <c r="E16" s="6" t="s">
        <v>28</v>
      </c>
      <c r="F16" s="11">
        <v>12.8</v>
      </c>
      <c r="G16" s="9">
        <f t="shared" si="0"/>
        <v>69.12</v>
      </c>
      <c r="H16" s="4"/>
      <c r="I16" s="4"/>
      <c r="J16" s="4"/>
    </row>
    <row r="17" spans="1:10" ht="37" x14ac:dyDescent="0.45">
      <c r="A17" s="4" t="s">
        <v>50</v>
      </c>
      <c r="B17" s="10">
        <v>18.899999999999999</v>
      </c>
      <c r="C17" s="9">
        <f t="shared" si="1"/>
        <v>102.05999999999999</v>
      </c>
      <c r="D17" s="4"/>
      <c r="E17" s="4" t="s">
        <v>43</v>
      </c>
      <c r="F17" s="10">
        <v>44.9</v>
      </c>
      <c r="G17" s="9">
        <f t="shared" si="0"/>
        <v>242.45999999999998</v>
      </c>
      <c r="H17" s="4"/>
      <c r="I17" s="4"/>
      <c r="J17" s="4"/>
    </row>
    <row r="18" spans="1:10" ht="37" x14ac:dyDescent="0.45">
      <c r="A18" s="4" t="s">
        <v>24</v>
      </c>
      <c r="B18" s="10">
        <v>13.9</v>
      </c>
      <c r="C18" s="9">
        <f t="shared" si="1"/>
        <v>75.06</v>
      </c>
      <c r="D18" s="4"/>
      <c r="E18" s="4" t="s">
        <v>53</v>
      </c>
      <c r="F18" s="10">
        <v>17.899999999999999</v>
      </c>
      <c r="G18" s="9">
        <f t="shared" si="0"/>
        <v>96.66</v>
      </c>
      <c r="H18" s="4"/>
      <c r="I18" s="4"/>
      <c r="J18" s="4"/>
    </row>
    <row r="19" spans="1:10" ht="37" x14ac:dyDescent="0.45">
      <c r="A19" s="4" t="s">
        <v>48</v>
      </c>
      <c r="B19" s="10">
        <v>15.5</v>
      </c>
      <c r="C19" s="9">
        <f t="shared" si="1"/>
        <v>83.7</v>
      </c>
      <c r="D19" s="4"/>
      <c r="E19" s="4" t="s">
        <v>69</v>
      </c>
      <c r="F19" s="10">
        <v>16.8</v>
      </c>
      <c r="G19" s="9">
        <f t="shared" si="0"/>
        <v>90.72</v>
      </c>
      <c r="H19" s="4"/>
      <c r="I19" s="4"/>
      <c r="J19" s="4"/>
    </row>
    <row r="20" spans="1:10" ht="37" x14ac:dyDescent="0.45">
      <c r="A20" s="4" t="s">
        <v>19</v>
      </c>
      <c r="B20" s="10">
        <v>16.899999999999999</v>
      </c>
      <c r="C20" s="9">
        <f t="shared" si="1"/>
        <v>91.259999999999991</v>
      </c>
      <c r="D20" s="4"/>
      <c r="E20" s="6" t="s">
        <v>26</v>
      </c>
      <c r="F20" s="11">
        <v>19.899999999999999</v>
      </c>
      <c r="G20" s="9">
        <f t="shared" si="0"/>
        <v>107.46000000000001</v>
      </c>
      <c r="H20" s="4"/>
      <c r="I20" s="4"/>
      <c r="J20" s="4"/>
    </row>
    <row r="21" spans="1:10" ht="37" x14ac:dyDescent="0.45">
      <c r="A21" s="4" t="s">
        <v>68</v>
      </c>
      <c r="B21" s="10">
        <v>7.8</v>
      </c>
      <c r="C21" s="9">
        <f t="shared" si="1"/>
        <v>42.12</v>
      </c>
      <c r="D21" s="4"/>
      <c r="E21" s="6" t="s">
        <v>31</v>
      </c>
      <c r="F21" s="11">
        <v>12.8</v>
      </c>
      <c r="G21" s="9">
        <f t="shared" si="0"/>
        <v>69.12</v>
      </c>
      <c r="H21" s="4"/>
      <c r="I21" s="4"/>
      <c r="J21" s="4"/>
    </row>
    <row r="22" spans="1:10" ht="37" x14ac:dyDescent="0.45">
      <c r="A22" s="4" t="s">
        <v>67</v>
      </c>
      <c r="B22" s="10">
        <v>7.8</v>
      </c>
      <c r="C22" s="9">
        <f t="shared" si="1"/>
        <v>42.12</v>
      </c>
      <c r="D22" s="4"/>
      <c r="E22" s="6" t="s">
        <v>27</v>
      </c>
      <c r="F22" s="11">
        <v>22.8</v>
      </c>
      <c r="G22" s="9">
        <f t="shared" si="0"/>
        <v>123.12</v>
      </c>
      <c r="H22" s="4"/>
      <c r="I22" s="4"/>
      <c r="J22" s="4"/>
    </row>
    <row r="23" spans="1:10" ht="37" x14ac:dyDescent="0.45">
      <c r="A23" s="4" t="s">
        <v>40</v>
      </c>
      <c r="B23" s="10">
        <v>25.8</v>
      </c>
      <c r="C23" s="9">
        <f t="shared" si="1"/>
        <v>139.32000000000002</v>
      </c>
      <c r="D23" s="4"/>
      <c r="E23" s="6" t="s">
        <v>32</v>
      </c>
      <c r="F23" s="11">
        <v>18.899999999999999</v>
      </c>
      <c r="G23" s="9">
        <f t="shared" si="0"/>
        <v>102.05999999999999</v>
      </c>
      <c r="H23" s="4"/>
      <c r="I23" s="4"/>
      <c r="J23" s="4"/>
    </row>
    <row r="24" spans="1:10" ht="37" x14ac:dyDescent="0.45">
      <c r="A24" s="4" t="s">
        <v>9</v>
      </c>
      <c r="B24" s="10">
        <v>6.9</v>
      </c>
      <c r="C24" s="9">
        <f t="shared" si="1"/>
        <v>37.260000000000005</v>
      </c>
      <c r="D24" s="4"/>
      <c r="E24" s="6" t="s">
        <v>29</v>
      </c>
      <c r="F24" s="11">
        <v>15.8</v>
      </c>
      <c r="G24" s="9">
        <f t="shared" si="0"/>
        <v>85.320000000000007</v>
      </c>
      <c r="H24" s="4"/>
      <c r="I24" s="4"/>
      <c r="J24" s="4"/>
    </row>
    <row r="25" spans="1:10" ht="37" x14ac:dyDescent="0.45">
      <c r="A25" s="4" t="s">
        <v>60</v>
      </c>
      <c r="B25" s="10">
        <v>15.9</v>
      </c>
      <c r="C25" s="9">
        <f t="shared" si="1"/>
        <v>85.86</v>
      </c>
      <c r="D25" s="4"/>
      <c r="E25" s="6" t="s">
        <v>30</v>
      </c>
      <c r="F25" s="11">
        <v>9.5</v>
      </c>
      <c r="G25" s="9">
        <f t="shared" si="0"/>
        <v>51.300000000000004</v>
      </c>
      <c r="H25" s="4"/>
      <c r="I25" s="4"/>
      <c r="J25" s="4"/>
    </row>
    <row r="26" spans="1:10" ht="37" x14ac:dyDescent="0.45">
      <c r="A26" s="4" t="s">
        <v>62</v>
      </c>
      <c r="B26" s="10">
        <v>19.8</v>
      </c>
      <c r="C26" s="9">
        <f t="shared" si="1"/>
        <v>106.92</v>
      </c>
      <c r="D26" s="4"/>
      <c r="E26" s="4" t="s">
        <v>56</v>
      </c>
      <c r="F26" s="10">
        <v>12.5</v>
      </c>
      <c r="G26" s="9">
        <f t="shared" si="0"/>
        <v>67.5</v>
      </c>
      <c r="H26" s="4"/>
      <c r="I26" s="4"/>
      <c r="J26" s="4"/>
    </row>
    <row r="27" spans="1:10" ht="37" x14ac:dyDescent="0.45">
      <c r="A27" s="4" t="s">
        <v>38</v>
      </c>
      <c r="B27" s="10">
        <v>35.799999999999997</v>
      </c>
      <c r="C27" s="9">
        <f t="shared" si="1"/>
        <v>193.32</v>
      </c>
      <c r="D27" s="4"/>
      <c r="E27" s="3"/>
      <c r="F27" s="8"/>
      <c r="G27" s="4"/>
      <c r="H27" s="4"/>
      <c r="I27" s="4"/>
      <c r="J27" s="4"/>
    </row>
    <row r="28" spans="1:10" ht="37" x14ac:dyDescent="0.45">
      <c r="A28" s="4" t="s">
        <v>18</v>
      </c>
      <c r="B28" s="10">
        <v>23.5</v>
      </c>
      <c r="C28" s="9">
        <f t="shared" si="1"/>
        <v>126.9</v>
      </c>
      <c r="D28" s="4"/>
      <c r="E28" s="3"/>
      <c r="F28" s="4"/>
      <c r="G28" s="4"/>
      <c r="H28" s="4"/>
      <c r="I28" s="4"/>
      <c r="J28" s="4"/>
    </row>
    <row r="29" spans="1:10" ht="37" x14ac:dyDescent="0.45">
      <c r="A29" s="4" t="s">
        <v>23</v>
      </c>
      <c r="B29" s="10">
        <v>19.8</v>
      </c>
      <c r="C29" s="9">
        <f t="shared" si="1"/>
        <v>106.92</v>
      </c>
      <c r="D29" s="4"/>
      <c r="E29" s="3"/>
      <c r="F29" s="4"/>
      <c r="G29" s="4"/>
      <c r="H29" s="4"/>
      <c r="I29" s="4"/>
      <c r="J29" s="4"/>
    </row>
    <row r="30" spans="1:10" ht="37" x14ac:dyDescent="0.45">
      <c r="A30" s="4" t="s">
        <v>33</v>
      </c>
      <c r="B30" s="10">
        <v>6.9</v>
      </c>
      <c r="C30" s="9">
        <f t="shared" si="1"/>
        <v>37.260000000000005</v>
      </c>
      <c r="D30" s="4"/>
      <c r="E30" s="3"/>
      <c r="F30" s="4"/>
      <c r="G30" s="4"/>
      <c r="H30" s="4"/>
      <c r="I30" s="4"/>
      <c r="J30" s="4"/>
    </row>
    <row r="31" spans="1:10" ht="37" x14ac:dyDescent="0.45">
      <c r="A31" s="4" t="s">
        <v>39</v>
      </c>
      <c r="B31" s="10">
        <v>34.799999999999997</v>
      </c>
      <c r="C31" s="9">
        <f t="shared" si="1"/>
        <v>187.92</v>
      </c>
      <c r="D31" s="4"/>
      <c r="E31" s="3"/>
      <c r="F31" s="4"/>
      <c r="G31" s="4"/>
      <c r="H31" s="4"/>
      <c r="I31" s="4"/>
      <c r="J31" s="4"/>
    </row>
    <row r="32" spans="1:10" ht="37" x14ac:dyDescent="0.45">
      <c r="A32" s="4" t="s">
        <v>22</v>
      </c>
      <c r="B32" s="10">
        <v>14.8</v>
      </c>
      <c r="C32" s="9">
        <f t="shared" si="1"/>
        <v>79.92</v>
      </c>
      <c r="D32" s="4"/>
      <c r="E32" s="3"/>
      <c r="F32" s="4"/>
      <c r="G32" s="4"/>
      <c r="H32" s="4"/>
      <c r="I32" s="4"/>
      <c r="J32" s="4"/>
    </row>
    <row r="33" spans="1:10" ht="37" x14ac:dyDescent="0.45">
      <c r="A33" s="4" t="s">
        <v>59</v>
      </c>
      <c r="B33" s="10">
        <v>24.8</v>
      </c>
      <c r="C33" s="9">
        <f t="shared" si="1"/>
        <v>133.92000000000002</v>
      </c>
      <c r="D33" s="4"/>
      <c r="E33" s="3"/>
      <c r="F33" s="4"/>
      <c r="G33" s="4"/>
      <c r="H33" s="4"/>
      <c r="I33" s="4"/>
      <c r="J33" s="4"/>
    </row>
    <row r="34" spans="1:10" ht="37" x14ac:dyDescent="0.45">
      <c r="A34" s="4" t="s">
        <v>21</v>
      </c>
      <c r="B34" s="10">
        <v>19.8</v>
      </c>
      <c r="C34" s="9">
        <f t="shared" si="1"/>
        <v>106.92</v>
      </c>
      <c r="D34" s="4"/>
      <c r="E34" s="3"/>
      <c r="F34" s="4"/>
      <c r="G34" s="4"/>
      <c r="H34" s="4"/>
      <c r="I34" s="4"/>
      <c r="J34" s="4"/>
    </row>
    <row r="35" spans="1:10" ht="37" x14ac:dyDescent="0.45">
      <c r="A35" s="4" t="s">
        <v>64</v>
      </c>
      <c r="B35" s="10">
        <v>15.8</v>
      </c>
      <c r="C35" s="9">
        <f t="shared" si="1"/>
        <v>85.320000000000007</v>
      </c>
      <c r="D35" s="4"/>
      <c r="E35" s="3"/>
      <c r="F35" s="4"/>
      <c r="G35" s="4"/>
      <c r="H35" s="4"/>
      <c r="I35" s="4"/>
      <c r="J35" s="4"/>
    </row>
    <row r="36" spans="1:10" ht="37" x14ac:dyDescent="0.45">
      <c r="A36" s="4" t="s">
        <v>54</v>
      </c>
      <c r="B36" s="10">
        <v>15.9</v>
      </c>
      <c r="C36" s="9">
        <f t="shared" si="1"/>
        <v>85.86</v>
      </c>
      <c r="D36" s="4"/>
      <c r="E36" s="3"/>
      <c r="F36" s="4"/>
      <c r="G36" s="4"/>
      <c r="H36" s="4"/>
      <c r="I36" s="4"/>
      <c r="J36" s="4"/>
    </row>
    <row r="37" spans="1:10" ht="37" x14ac:dyDescent="0.45">
      <c r="A37" s="3"/>
      <c r="B37" s="10"/>
      <c r="C37" s="9"/>
      <c r="D37" s="4"/>
      <c r="E37" s="3"/>
      <c r="F37" s="4"/>
      <c r="G37" s="4"/>
      <c r="H37" s="4"/>
      <c r="I37" s="4"/>
      <c r="J37" s="4"/>
    </row>
    <row r="38" spans="1:10" ht="37" x14ac:dyDescent="0.45">
      <c r="A38" s="3" t="s">
        <v>13</v>
      </c>
      <c r="B38" s="10"/>
      <c r="C38" s="9"/>
      <c r="D38" s="4"/>
      <c r="E38" s="4"/>
      <c r="F38" s="4"/>
      <c r="G38" s="4"/>
      <c r="H38" s="4"/>
      <c r="I38" s="4"/>
      <c r="J38" s="4"/>
    </row>
    <row r="39" spans="1:10" ht="37" x14ac:dyDescent="0.45">
      <c r="A39" s="4" t="s">
        <v>16</v>
      </c>
      <c r="B39" s="10">
        <v>14.9</v>
      </c>
      <c r="C39" s="9">
        <f t="shared" si="1"/>
        <v>80.460000000000008</v>
      </c>
      <c r="D39" s="4"/>
      <c r="E39" s="4"/>
      <c r="F39" s="4"/>
      <c r="G39" s="4"/>
      <c r="H39" s="4"/>
      <c r="I39" s="4"/>
      <c r="J39" s="4"/>
    </row>
    <row r="40" spans="1:10" ht="37" x14ac:dyDescent="0.45">
      <c r="A40" s="4" t="s">
        <v>6</v>
      </c>
      <c r="B40" s="10">
        <v>9.3000000000000007</v>
      </c>
      <c r="C40" s="9">
        <f t="shared" si="1"/>
        <v>50.220000000000006</v>
      </c>
      <c r="D40" s="4"/>
      <c r="E40" s="4"/>
      <c r="F40" s="4"/>
      <c r="G40" s="4"/>
      <c r="H40" s="4"/>
      <c r="I40" s="4"/>
      <c r="J40" s="4"/>
    </row>
    <row r="41" spans="1:10" ht="37" x14ac:dyDescent="0.45">
      <c r="A41" s="4" t="s">
        <v>5</v>
      </c>
      <c r="B41" s="10">
        <v>11.8</v>
      </c>
      <c r="C41" s="9">
        <f t="shared" si="1"/>
        <v>63.720000000000006</v>
      </c>
      <c r="D41" s="4"/>
      <c r="E41" s="4"/>
      <c r="F41" s="4"/>
      <c r="G41" s="4"/>
      <c r="H41" s="4"/>
      <c r="I41" s="4"/>
      <c r="J41" s="4"/>
    </row>
    <row r="42" spans="1:10" ht="37" x14ac:dyDescent="0.45">
      <c r="A42" s="4" t="s">
        <v>1</v>
      </c>
      <c r="B42" s="10">
        <v>14.8</v>
      </c>
      <c r="C42" s="9">
        <f t="shared" si="1"/>
        <v>79.92</v>
      </c>
      <c r="D42" s="4"/>
      <c r="E42" s="4"/>
      <c r="F42" s="4"/>
      <c r="G42" s="4"/>
      <c r="H42" s="4"/>
      <c r="I42" s="4"/>
      <c r="J42" s="4"/>
    </row>
    <row r="43" spans="1:10" ht="37" x14ac:dyDescent="0.45">
      <c r="A43" s="4" t="s">
        <v>55</v>
      </c>
      <c r="B43" s="10">
        <v>8.9</v>
      </c>
      <c r="C43" s="9">
        <f t="shared" si="1"/>
        <v>48.06</v>
      </c>
      <c r="D43" s="4"/>
      <c r="E43" s="4"/>
      <c r="F43" s="4"/>
      <c r="G43" s="4"/>
      <c r="H43" s="4"/>
      <c r="I43" s="4"/>
      <c r="J43" s="4"/>
    </row>
    <row r="44" spans="1:10" ht="37" x14ac:dyDescent="0.45">
      <c r="A44" s="4" t="s">
        <v>37</v>
      </c>
      <c r="B44" s="10">
        <v>6.9</v>
      </c>
      <c r="C44" s="9">
        <f t="shared" si="1"/>
        <v>37.260000000000005</v>
      </c>
      <c r="D44" s="4"/>
      <c r="E44" s="4"/>
      <c r="F44" s="4"/>
      <c r="G44" s="4"/>
      <c r="H44" s="4"/>
      <c r="I44" s="4"/>
      <c r="J44" s="4"/>
    </row>
    <row r="45" spans="1:10" ht="37" x14ac:dyDescent="0.45">
      <c r="A45" s="4" t="s">
        <v>15</v>
      </c>
      <c r="B45" s="10">
        <v>24.9</v>
      </c>
      <c r="C45" s="9">
        <f t="shared" si="1"/>
        <v>134.46</v>
      </c>
      <c r="D45" s="4"/>
      <c r="E45" s="4"/>
      <c r="F45" s="4"/>
      <c r="G45" s="4"/>
      <c r="H45" s="4"/>
      <c r="I45" s="4"/>
      <c r="J45" s="4"/>
    </row>
    <row r="46" spans="1:10" ht="37" x14ac:dyDescent="0.45">
      <c r="A46" s="4" t="s">
        <v>14</v>
      </c>
      <c r="B46" s="10">
        <v>14.9</v>
      </c>
      <c r="C46" s="9">
        <f t="shared" si="1"/>
        <v>80.460000000000008</v>
      </c>
      <c r="D46" s="4"/>
      <c r="E46" s="4"/>
      <c r="F46" s="4"/>
      <c r="G46" s="4"/>
      <c r="H46" s="4"/>
      <c r="I46" s="4"/>
      <c r="J46" s="4"/>
    </row>
    <row r="47" spans="1:10" ht="37" x14ac:dyDescent="0.45">
      <c r="A47" s="4" t="s">
        <v>49</v>
      </c>
      <c r="B47" s="10">
        <v>18.899999999999999</v>
      </c>
      <c r="C47" s="9">
        <f t="shared" si="1"/>
        <v>102.05999999999999</v>
      </c>
      <c r="D47" s="4"/>
      <c r="E47" s="4"/>
      <c r="F47" s="4"/>
      <c r="G47" s="4"/>
      <c r="H47" s="4"/>
      <c r="I47" s="4"/>
      <c r="J47" s="4"/>
    </row>
    <row r="48" spans="1:10" ht="37" x14ac:dyDescent="0.45">
      <c r="A48" s="4" t="s">
        <v>17</v>
      </c>
      <c r="B48" s="10">
        <v>15.9</v>
      </c>
      <c r="C48" s="9">
        <f t="shared" si="1"/>
        <v>85.86</v>
      </c>
      <c r="D48" s="4"/>
      <c r="E48" s="4"/>
      <c r="F48" s="4"/>
      <c r="G48" s="4"/>
      <c r="H48" s="4"/>
      <c r="I48" s="4"/>
      <c r="J48" s="4"/>
    </row>
    <row r="49" spans="1:10" ht="37" x14ac:dyDescent="0.45">
      <c r="A49" s="4" t="s">
        <v>36</v>
      </c>
      <c r="B49" s="10">
        <v>13.9</v>
      </c>
      <c r="C49" s="9">
        <f t="shared" si="1"/>
        <v>75.06</v>
      </c>
      <c r="D49" s="4"/>
      <c r="E49" s="4"/>
      <c r="F49" s="4"/>
      <c r="G49" s="4"/>
      <c r="H49" s="4"/>
      <c r="I49" s="4"/>
      <c r="J49" s="4"/>
    </row>
    <row r="50" spans="1:10" ht="37" x14ac:dyDescent="0.45">
      <c r="A50" s="4" t="s">
        <v>65</v>
      </c>
      <c r="B50" s="10">
        <v>15.8</v>
      </c>
      <c r="C50" s="9">
        <f t="shared" si="1"/>
        <v>85.320000000000007</v>
      </c>
      <c r="D50" s="4"/>
      <c r="E50" s="4"/>
      <c r="F50" s="4"/>
      <c r="G50" s="4"/>
      <c r="H50" s="4"/>
      <c r="I50" s="4"/>
      <c r="J50" s="4"/>
    </row>
    <row r="51" spans="1:10" ht="37" x14ac:dyDescent="0.45">
      <c r="A51" s="4"/>
      <c r="B51" s="4"/>
      <c r="C51" s="4"/>
    </row>
    <row r="52" spans="1:10" ht="37" x14ac:dyDescent="0.45">
      <c r="A52" s="4"/>
      <c r="B52" s="4"/>
      <c r="C52" s="4"/>
    </row>
    <row r="53" spans="1:10" ht="37" x14ac:dyDescent="0.45">
      <c r="A53" s="4"/>
      <c r="B53" s="4"/>
      <c r="C53" s="4"/>
    </row>
    <row r="54" spans="1:10" ht="37" x14ac:dyDescent="0.45">
      <c r="A54" s="4"/>
      <c r="B54" s="4"/>
      <c r="C54" s="4"/>
    </row>
    <row r="55" spans="1:10" ht="25" customHeight="1" x14ac:dyDescent="0.45">
      <c r="A55" s="4"/>
      <c r="B55" s="4"/>
      <c r="C55" s="4"/>
    </row>
    <row r="56" spans="1:10" ht="24" x14ac:dyDescent="0.3">
      <c r="A56" s="2"/>
      <c r="B56" s="2"/>
      <c r="C56" s="2"/>
    </row>
    <row r="57" spans="1:10" ht="24" x14ac:dyDescent="0.3">
      <c r="A57" s="2"/>
      <c r="B57" s="2"/>
      <c r="C57" s="2"/>
    </row>
    <row r="58" spans="1:10" ht="24" x14ac:dyDescent="0.3">
      <c r="A58" s="2"/>
      <c r="B58" s="2"/>
      <c r="C58" s="2"/>
    </row>
    <row r="59" spans="1:10" ht="24" x14ac:dyDescent="0.3">
      <c r="A59" s="2"/>
      <c r="B59" s="2"/>
      <c r="C59" s="2"/>
    </row>
    <row r="60" spans="1:10" ht="24" x14ac:dyDescent="0.3">
      <c r="A60" s="2"/>
      <c r="B60" s="2"/>
      <c r="C60" s="2"/>
    </row>
    <row r="61" spans="1:10" ht="34" x14ac:dyDescent="0.4">
      <c r="A61" s="1"/>
    </row>
    <row r="62" spans="1:10" ht="34" x14ac:dyDescent="0.4">
      <c r="A62" s="1"/>
    </row>
    <row r="63" spans="1:10" ht="34" x14ac:dyDescent="0.4">
      <c r="A63" s="1"/>
    </row>
    <row r="64" spans="1:10" ht="34" x14ac:dyDescent="0.4">
      <c r="A64" s="1"/>
    </row>
    <row r="65" spans="1:1" ht="34" x14ac:dyDescent="0.4">
      <c r="A65" s="1"/>
    </row>
    <row r="66" spans="1:1" ht="34" x14ac:dyDescent="0.4">
      <c r="A66" s="1"/>
    </row>
    <row r="67" spans="1:1" ht="34" x14ac:dyDescent="0.4">
      <c r="A67" s="1"/>
    </row>
    <row r="68" spans="1:1" ht="34" x14ac:dyDescent="0.4">
      <c r="A68" s="1"/>
    </row>
  </sheetData>
  <sortState ref="E5:F26">
    <sortCondition ref="E5"/>
  </sortState>
  <phoneticPr fontId="1" type="noConversion"/>
  <pageMargins left="0.70000000000000007" right="0.70000000000000007" top="0.75000000000000011" bottom="0.75000000000000011" header="0.30000000000000004" footer="0.30000000000000004"/>
  <pageSetup paperSize="9" scale="48" orientation="portrait" horizontalDpi="0" verticalDpi="0" copies="3"/>
  <rowBreaks count="1" manualBreakCount="1">
    <brk id="48" max="1638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de Microsoft Office</cp:lastModifiedBy>
  <cp:lastPrinted>2020-04-03T08:43:38Z</cp:lastPrinted>
  <dcterms:created xsi:type="dcterms:W3CDTF">2018-05-17T20:00:09Z</dcterms:created>
  <dcterms:modified xsi:type="dcterms:W3CDTF">2020-04-27T08:59:21Z</dcterms:modified>
</cp:coreProperties>
</file>